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Борт" sheetId="1" r:id="rId1"/>
  </sheets>
  <definedNames/>
  <calcPr fullCalcOnLoad="1"/>
</workbook>
</file>

<file path=xl/sharedStrings.xml><?xml version="1.0" encoding="utf-8"?>
<sst xmlns="http://schemas.openxmlformats.org/spreadsheetml/2006/main" count="234" uniqueCount="137">
  <si>
    <t>опт от 100 000</t>
  </si>
  <si>
    <t>опт от 50 000</t>
  </si>
  <si>
    <t>опт от 30 000</t>
  </si>
  <si>
    <t>2003-</t>
  </si>
  <si>
    <t>2007-</t>
  </si>
  <si>
    <t>2008-</t>
  </si>
  <si>
    <t>2005-</t>
  </si>
  <si>
    <t>2000-</t>
  </si>
  <si>
    <t>2006-</t>
  </si>
  <si>
    <t>2004-</t>
  </si>
  <si>
    <t>CITROEN</t>
  </si>
  <si>
    <t>CHEVROLET</t>
  </si>
  <si>
    <t>+</t>
  </si>
  <si>
    <t>LANOS</t>
  </si>
  <si>
    <t>2001-</t>
  </si>
  <si>
    <t>DAEWOO</t>
  </si>
  <si>
    <t>MATIZ II</t>
  </si>
  <si>
    <t>NEXIA (CLETN)</t>
  </si>
  <si>
    <t>FORD</t>
  </si>
  <si>
    <t>FIESTA IV</t>
  </si>
  <si>
    <t>FOCUS II</t>
  </si>
  <si>
    <t>C-MAX</t>
  </si>
  <si>
    <t>KUGA</t>
  </si>
  <si>
    <t>S-MAX</t>
  </si>
  <si>
    <t>HONDA</t>
  </si>
  <si>
    <t>HYUNDAI</t>
  </si>
  <si>
    <t>ACCENT</t>
  </si>
  <si>
    <t>1999-</t>
  </si>
  <si>
    <t>KIA</t>
  </si>
  <si>
    <t>CERATO</t>
  </si>
  <si>
    <t>RIO III</t>
  </si>
  <si>
    <t>CEE'D</t>
  </si>
  <si>
    <t>MAZDA</t>
  </si>
  <si>
    <t>MITSUBISHI</t>
  </si>
  <si>
    <t>LANCER X</t>
  </si>
  <si>
    <t>NISSAN</t>
  </si>
  <si>
    <t>ALMERA classic (B10)</t>
  </si>
  <si>
    <t>NOTE</t>
  </si>
  <si>
    <t>QASHQAI</t>
  </si>
  <si>
    <t>TEANA</t>
  </si>
  <si>
    <t>TIIDA</t>
  </si>
  <si>
    <t>Х-TRAIL (T31)</t>
  </si>
  <si>
    <t>OPEL</t>
  </si>
  <si>
    <t>ASTRA H</t>
  </si>
  <si>
    <t>PEUGEOT</t>
  </si>
  <si>
    <t>RENAULT</t>
  </si>
  <si>
    <t>LOGAN</t>
  </si>
  <si>
    <t>SUZUKI</t>
  </si>
  <si>
    <t>SX4</t>
  </si>
  <si>
    <t>TOYOTA</t>
  </si>
  <si>
    <t>CAMRY VI</t>
  </si>
  <si>
    <t>COROLLA (300N/MC)</t>
  </si>
  <si>
    <t>Код товара</t>
  </si>
  <si>
    <t>00877</t>
  </si>
  <si>
    <t>CX7</t>
  </si>
  <si>
    <t>TAGAZ</t>
  </si>
  <si>
    <t>2009-</t>
  </si>
  <si>
    <t xml:space="preserve"> LAND CRUISER 200</t>
  </si>
  <si>
    <t>CRUZE</t>
  </si>
  <si>
    <t>GRAND VITARA III (5 dr)</t>
  </si>
  <si>
    <t>i20</t>
  </si>
  <si>
    <t>i30</t>
  </si>
  <si>
    <t xml:space="preserve">AVEO </t>
  </si>
  <si>
    <t>01473</t>
  </si>
  <si>
    <t>01443</t>
  </si>
  <si>
    <t>00978</t>
  </si>
  <si>
    <t>01474</t>
  </si>
  <si>
    <t>01298</t>
  </si>
  <si>
    <t>01235</t>
  </si>
  <si>
    <t>01321</t>
  </si>
  <si>
    <t>01073</t>
  </si>
  <si>
    <t>01222</t>
  </si>
  <si>
    <t>01320</t>
  </si>
  <si>
    <t>MONDEO</t>
  </si>
  <si>
    <t>01311</t>
  </si>
  <si>
    <t>01362</t>
  </si>
  <si>
    <t>00923</t>
  </si>
  <si>
    <t>01068</t>
  </si>
  <si>
    <t>01482</t>
  </si>
  <si>
    <t>01322</t>
  </si>
  <si>
    <t>01287</t>
  </si>
  <si>
    <t>01292</t>
  </si>
  <si>
    <t>01240</t>
  </si>
  <si>
    <t>01277</t>
  </si>
  <si>
    <t>01560</t>
  </si>
  <si>
    <t>01276</t>
  </si>
  <si>
    <t>01554</t>
  </si>
  <si>
    <t>01078</t>
  </si>
  <si>
    <t>01481</t>
  </si>
  <si>
    <t>01530</t>
  </si>
  <si>
    <t>Vega C100</t>
  </si>
  <si>
    <t>01393</t>
  </si>
  <si>
    <t>01089</t>
  </si>
  <si>
    <t>01030</t>
  </si>
  <si>
    <t>01363</t>
  </si>
  <si>
    <t>RAV 4 III L</t>
  </si>
  <si>
    <t>01297</t>
  </si>
  <si>
    <t>SANDERO</t>
  </si>
  <si>
    <t>2010-</t>
  </si>
  <si>
    <t>Fiat</t>
  </si>
  <si>
    <t>SEDICHI</t>
  </si>
  <si>
    <t>01803</t>
  </si>
  <si>
    <t>71745</t>
  </si>
  <si>
    <t>71746</t>
  </si>
  <si>
    <t>LACETTI</t>
  </si>
  <si>
    <t>ELANTRA</t>
  </si>
  <si>
    <t>ix35</t>
  </si>
  <si>
    <t>ASTRA J</t>
  </si>
  <si>
    <t>CIVIC 4D</t>
  </si>
  <si>
    <t>81892</t>
  </si>
  <si>
    <t>82004</t>
  </si>
  <si>
    <t>01680</t>
  </si>
  <si>
    <t>81921</t>
  </si>
  <si>
    <t>81922</t>
  </si>
  <si>
    <t>SPORTAGE new</t>
  </si>
  <si>
    <t>OUTLANDER II(XL)</t>
  </si>
  <si>
    <t>82129</t>
  </si>
  <si>
    <t>ASX</t>
  </si>
  <si>
    <t>C-CROSSER</t>
  </si>
  <si>
    <t>82186</t>
  </si>
  <si>
    <t>GAZ</t>
  </si>
  <si>
    <t>SIBER</t>
  </si>
  <si>
    <t>82207</t>
  </si>
  <si>
    <t>SOLARIS</t>
  </si>
  <si>
    <t>82222</t>
  </si>
  <si>
    <t>DODGE</t>
  </si>
  <si>
    <t>CHRYSLER</t>
  </si>
  <si>
    <t xml:space="preserve"> </t>
  </si>
  <si>
    <t>2000-2007</t>
  </si>
  <si>
    <t>SEBRING SEDAN</t>
  </si>
  <si>
    <t>STRATUS SEDAN</t>
  </si>
  <si>
    <t>Коврики с высокими бортиками, производитель Seintex</t>
  </si>
  <si>
    <t>Цена</t>
  </si>
  <si>
    <t>Марка</t>
  </si>
  <si>
    <t>Модель</t>
  </si>
  <si>
    <t>Год</t>
  </si>
  <si>
    <t>Перемычка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</si>
</sst>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0"/>
      <color indexed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22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b/>
      <sz val="10"/>
      <color indexed="22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49" fontId="5" fillId="33" borderId="0" xfId="0" applyNumberFormat="1" applyFont="1" applyFill="1" applyAlignment="1" applyProtection="1">
      <alignment/>
      <protection hidden="1"/>
    </xf>
    <xf numFmtId="49" fontId="2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/>
      <protection hidden="1"/>
    </xf>
    <xf numFmtId="49" fontId="10" fillId="0" borderId="10" xfId="0" applyNumberFormat="1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49" fontId="10" fillId="0" borderId="10" xfId="0" applyNumberFormat="1" applyFont="1" applyFill="1" applyBorder="1" applyAlignment="1" applyProtection="1">
      <alignment horizontal="center" vertical="center"/>
      <protection hidden="1"/>
    </xf>
    <xf numFmtId="49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33" borderId="10" xfId="0" applyNumberFormat="1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49" fontId="10" fillId="33" borderId="10" xfId="0" applyNumberFormat="1" applyFont="1" applyFill="1" applyBorder="1" applyAlignment="1" applyProtection="1">
      <alignment horizontal="center"/>
      <protection hidden="1"/>
    </xf>
    <xf numFmtId="1" fontId="10" fillId="33" borderId="10" xfId="0" applyNumberFormat="1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/>
      <protection hidden="1"/>
    </xf>
    <xf numFmtId="1" fontId="7" fillId="33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362075" y="161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9</xdr:col>
      <xdr:colOff>152400</xdr:colOff>
      <xdr:row>1</xdr:row>
      <xdr:rowOff>647700</xdr:rowOff>
    </xdr:to>
    <xdr:pic>
      <xdr:nvPicPr>
        <xdr:cNvPr id="2" name="Рисунок 2" descr="logo gel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439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T95" sqref="T95"/>
    </sheetView>
  </sheetViews>
  <sheetFormatPr defaultColWidth="9.00390625" defaultRowHeight="12.75"/>
  <cols>
    <col min="1" max="1" width="17.875" style="4" customWidth="1"/>
    <col min="2" max="2" width="31.625" style="4" customWidth="1"/>
    <col min="3" max="3" width="12.25390625" style="4" customWidth="1"/>
    <col min="4" max="4" width="10.375" style="4" customWidth="1"/>
    <col min="5" max="5" width="12.75390625" style="4" customWidth="1"/>
    <col min="6" max="6" width="7.875" style="4" hidden="1" customWidth="1"/>
    <col min="7" max="8" width="7.75390625" style="4" hidden="1" customWidth="1"/>
    <col min="9" max="9" width="10.75390625" style="4" customWidth="1"/>
    <col min="10" max="16384" width="9.125" style="4" customWidth="1"/>
  </cols>
  <sheetData>
    <row r="1" spans="1:9" ht="12.75">
      <c r="A1" s="1"/>
      <c r="B1" s="1"/>
      <c r="C1" s="3"/>
      <c r="D1" s="1"/>
      <c r="E1" s="1"/>
      <c r="F1" s="1"/>
      <c r="G1" s="1"/>
      <c r="H1" s="1"/>
      <c r="I1" s="1"/>
    </row>
    <row r="2" spans="1:9" ht="54" customHeight="1">
      <c r="A2" s="5"/>
      <c r="B2" s="5"/>
      <c r="C2" s="2"/>
      <c r="D2" s="5"/>
      <c r="E2" s="1"/>
      <c r="F2" s="1"/>
      <c r="G2" s="1"/>
      <c r="H2" s="1"/>
      <c r="I2" s="6"/>
    </row>
    <row r="3" spans="1:9" ht="13.5" thickBot="1">
      <c r="A3" s="13" t="s">
        <v>131</v>
      </c>
      <c r="B3" s="14"/>
      <c r="C3" s="14"/>
      <c r="D3" s="14"/>
      <c r="E3" s="14"/>
      <c r="F3" s="14"/>
      <c r="G3" s="14"/>
      <c r="H3" s="14"/>
      <c r="I3" s="14"/>
    </row>
    <row r="4" spans="1:9" s="44" customFormat="1" ht="26.25" thickBot="1">
      <c r="A4" s="43" t="s">
        <v>133</v>
      </c>
      <c r="B4" s="16" t="s">
        <v>134</v>
      </c>
      <c r="C4" s="17" t="s">
        <v>52</v>
      </c>
      <c r="D4" s="11" t="s">
        <v>135</v>
      </c>
      <c r="E4" s="19" t="s">
        <v>136</v>
      </c>
      <c r="F4" s="18" t="s">
        <v>0</v>
      </c>
      <c r="G4" s="18" t="s">
        <v>1</v>
      </c>
      <c r="H4" s="18" t="s">
        <v>2</v>
      </c>
      <c r="I4" s="19" t="s">
        <v>132</v>
      </c>
    </row>
    <row r="5" spans="1:9" s="7" customFormat="1" ht="13.5" thickBot="1">
      <c r="A5" s="15" t="s">
        <v>11</v>
      </c>
      <c r="B5" s="20" t="s">
        <v>62</v>
      </c>
      <c r="C5" s="21" t="s">
        <v>63</v>
      </c>
      <c r="D5" s="20" t="s">
        <v>8</v>
      </c>
      <c r="E5" s="22" t="s">
        <v>12</v>
      </c>
      <c r="F5" s="23">
        <v>800</v>
      </c>
      <c r="G5" s="24">
        <f>F5*1.05</f>
        <v>840</v>
      </c>
      <c r="H5" s="24">
        <f>F5*1.15</f>
        <v>919.9999999999999</v>
      </c>
      <c r="I5" s="25">
        <f>H5*1.55</f>
        <v>1425.9999999999998</v>
      </c>
    </row>
    <row r="6" spans="1:9" s="7" customFormat="1" ht="13.5" thickBot="1">
      <c r="A6" s="26"/>
      <c r="B6" s="20" t="s">
        <v>58</v>
      </c>
      <c r="C6" s="21" t="s">
        <v>64</v>
      </c>
      <c r="D6" s="20" t="s">
        <v>56</v>
      </c>
      <c r="E6" s="22" t="s">
        <v>12</v>
      </c>
      <c r="F6" s="23">
        <v>800</v>
      </c>
      <c r="G6" s="24">
        <f aca="true" t="shared" si="0" ref="G6:G56">F6*1.05</f>
        <v>840</v>
      </c>
      <c r="H6" s="24">
        <f aca="true" t="shared" si="1" ref="H6:H56">F6*1.15</f>
        <v>919.9999999999999</v>
      </c>
      <c r="I6" s="25">
        <f aca="true" t="shared" si="2" ref="I6:I56">H6*1.55</f>
        <v>1425.9999999999998</v>
      </c>
    </row>
    <row r="7" spans="1:9" s="7" customFormat="1" ht="13.5" thickBot="1">
      <c r="A7" s="26"/>
      <c r="B7" s="27" t="s">
        <v>104</v>
      </c>
      <c r="C7" s="21" t="s">
        <v>65</v>
      </c>
      <c r="D7" s="28" t="s">
        <v>9</v>
      </c>
      <c r="E7" s="22" t="s">
        <v>12</v>
      </c>
      <c r="F7" s="29">
        <v>700</v>
      </c>
      <c r="G7" s="25">
        <f t="shared" si="0"/>
        <v>735</v>
      </c>
      <c r="H7" s="25">
        <f t="shared" si="1"/>
        <v>804.9999999999999</v>
      </c>
      <c r="I7" s="25">
        <f t="shared" si="2"/>
        <v>1247.7499999999998</v>
      </c>
    </row>
    <row r="8" spans="1:9" s="7" customFormat="1" ht="13.5" thickBot="1">
      <c r="A8" s="26"/>
      <c r="B8" s="27" t="s">
        <v>13</v>
      </c>
      <c r="C8" s="21" t="s">
        <v>66</v>
      </c>
      <c r="D8" s="27" t="s">
        <v>6</v>
      </c>
      <c r="E8" s="22" t="s">
        <v>12</v>
      </c>
      <c r="F8" s="29">
        <v>620</v>
      </c>
      <c r="G8" s="25">
        <f t="shared" si="0"/>
        <v>651</v>
      </c>
      <c r="H8" s="25">
        <f t="shared" si="1"/>
        <v>713</v>
      </c>
      <c r="I8" s="25">
        <f t="shared" si="2"/>
        <v>1105.15</v>
      </c>
    </row>
    <row r="9" spans="1:9" s="7" customFormat="1" ht="13.5" thickBot="1">
      <c r="A9" s="28" t="s">
        <v>10</v>
      </c>
      <c r="B9" s="30" t="s">
        <v>118</v>
      </c>
      <c r="C9" s="22" t="s">
        <v>116</v>
      </c>
      <c r="D9" s="9" t="s">
        <v>8</v>
      </c>
      <c r="E9" s="22" t="s">
        <v>12</v>
      </c>
      <c r="F9" s="23">
        <v>850</v>
      </c>
      <c r="G9" s="25">
        <f>F9*1.05</f>
        <v>892.5</v>
      </c>
      <c r="H9" s="25">
        <f>F9*1.15</f>
        <v>977.4999999999999</v>
      </c>
      <c r="I9" s="25">
        <f t="shared" si="2"/>
        <v>1515.1249999999998</v>
      </c>
    </row>
    <row r="10" spans="1:9" s="7" customFormat="1" ht="17.25" customHeight="1" thickBot="1">
      <c r="A10" s="31" t="s">
        <v>126</v>
      </c>
      <c r="B10" s="30" t="s">
        <v>129</v>
      </c>
      <c r="C10" s="32" t="s">
        <v>53</v>
      </c>
      <c r="D10" s="9" t="s">
        <v>128</v>
      </c>
      <c r="E10" s="22" t="s">
        <v>12</v>
      </c>
      <c r="F10" s="11">
        <v>800</v>
      </c>
      <c r="G10" s="33">
        <f>F10*1.05</f>
        <v>840</v>
      </c>
      <c r="H10" s="33">
        <f>F10*1.15</f>
        <v>919.9999999999999</v>
      </c>
      <c r="I10" s="25">
        <f t="shared" si="2"/>
        <v>1425.9999999999998</v>
      </c>
    </row>
    <row r="11" spans="1:9" s="7" customFormat="1" ht="13.5" thickBot="1">
      <c r="A11" s="15" t="s">
        <v>15</v>
      </c>
      <c r="B11" s="27" t="s">
        <v>16</v>
      </c>
      <c r="C11" s="21" t="s">
        <v>67</v>
      </c>
      <c r="D11" s="28" t="s">
        <v>7</v>
      </c>
      <c r="E11" s="22" t="s">
        <v>12</v>
      </c>
      <c r="F11" s="29">
        <v>700</v>
      </c>
      <c r="G11" s="25">
        <f t="shared" si="0"/>
        <v>735</v>
      </c>
      <c r="H11" s="25">
        <f t="shared" si="1"/>
        <v>804.9999999999999</v>
      </c>
      <c r="I11" s="25">
        <f t="shared" si="2"/>
        <v>1247.7499999999998</v>
      </c>
    </row>
    <row r="12" spans="1:10" s="7" customFormat="1" ht="13.5" thickBot="1">
      <c r="A12" s="34"/>
      <c r="B12" s="27" t="s">
        <v>17</v>
      </c>
      <c r="C12" s="21" t="s">
        <v>68</v>
      </c>
      <c r="D12" s="28" t="s">
        <v>3</v>
      </c>
      <c r="E12" s="22" t="s">
        <v>12</v>
      </c>
      <c r="F12" s="29">
        <v>700</v>
      </c>
      <c r="G12" s="25">
        <f t="shared" si="0"/>
        <v>735</v>
      </c>
      <c r="H12" s="25">
        <f t="shared" si="1"/>
        <v>804.9999999999999</v>
      </c>
      <c r="I12" s="25">
        <f t="shared" si="2"/>
        <v>1247.7499999999998</v>
      </c>
      <c r="J12" s="8" t="s">
        <v>127</v>
      </c>
    </row>
    <row r="13" spans="1:9" s="7" customFormat="1" ht="13.5" thickBot="1">
      <c r="A13" s="35" t="s">
        <v>125</v>
      </c>
      <c r="B13" s="30" t="s">
        <v>130</v>
      </c>
      <c r="C13" s="32" t="s">
        <v>53</v>
      </c>
      <c r="D13" s="28" t="s">
        <v>14</v>
      </c>
      <c r="E13" s="22" t="s">
        <v>12</v>
      </c>
      <c r="F13" s="11">
        <v>800</v>
      </c>
      <c r="G13" s="33">
        <f>F13*1.05</f>
        <v>840</v>
      </c>
      <c r="H13" s="33">
        <f>F13*1.15</f>
        <v>919.9999999999999</v>
      </c>
      <c r="I13" s="25">
        <f t="shared" si="2"/>
        <v>1425.9999999999998</v>
      </c>
    </row>
    <row r="14" spans="1:9" s="7" customFormat="1" ht="13.5" thickBot="1">
      <c r="A14" s="35" t="s">
        <v>99</v>
      </c>
      <c r="B14" s="27" t="s">
        <v>100</v>
      </c>
      <c r="C14" s="21" t="s">
        <v>89</v>
      </c>
      <c r="D14" s="28" t="s">
        <v>4</v>
      </c>
      <c r="E14" s="22" t="s">
        <v>12</v>
      </c>
      <c r="F14" s="29">
        <v>850</v>
      </c>
      <c r="G14" s="25">
        <f t="shared" si="0"/>
        <v>892.5</v>
      </c>
      <c r="H14" s="25">
        <f t="shared" si="1"/>
        <v>977.4999999999999</v>
      </c>
      <c r="I14" s="25">
        <f t="shared" si="2"/>
        <v>1515.1249999999998</v>
      </c>
    </row>
    <row r="15" spans="1:9" s="7" customFormat="1" ht="13.5" thickBot="1">
      <c r="A15" s="15" t="s">
        <v>18</v>
      </c>
      <c r="B15" s="27" t="s">
        <v>21</v>
      </c>
      <c r="C15" s="21" t="s">
        <v>69</v>
      </c>
      <c r="D15" s="28" t="s">
        <v>3</v>
      </c>
      <c r="E15" s="22" t="s">
        <v>12</v>
      </c>
      <c r="F15" s="29">
        <v>850</v>
      </c>
      <c r="G15" s="25">
        <f t="shared" si="0"/>
        <v>892.5</v>
      </c>
      <c r="H15" s="25">
        <f t="shared" si="1"/>
        <v>977.4999999999999</v>
      </c>
      <c r="I15" s="25">
        <f t="shared" si="2"/>
        <v>1515.1249999999998</v>
      </c>
    </row>
    <row r="16" spans="1:9" s="7" customFormat="1" ht="13.5" thickBot="1">
      <c r="A16" s="12"/>
      <c r="B16" s="27" t="s">
        <v>19</v>
      </c>
      <c r="C16" s="36" t="s">
        <v>70</v>
      </c>
      <c r="D16" s="28" t="s">
        <v>5</v>
      </c>
      <c r="E16" s="22" t="s">
        <v>12</v>
      </c>
      <c r="F16" s="29">
        <v>750</v>
      </c>
      <c r="G16" s="25">
        <f t="shared" si="0"/>
        <v>787.5</v>
      </c>
      <c r="H16" s="25">
        <f t="shared" si="1"/>
        <v>862.4999999999999</v>
      </c>
      <c r="I16" s="25">
        <f t="shared" si="2"/>
        <v>1336.8749999999998</v>
      </c>
    </row>
    <row r="17" spans="1:9" s="7" customFormat="1" ht="13.5" thickBot="1">
      <c r="A17" s="12"/>
      <c r="B17" s="27" t="s">
        <v>20</v>
      </c>
      <c r="C17" s="36" t="s">
        <v>71</v>
      </c>
      <c r="D17" s="28" t="s">
        <v>5</v>
      </c>
      <c r="E17" s="22" t="s">
        <v>12</v>
      </c>
      <c r="F17" s="29">
        <v>800</v>
      </c>
      <c r="G17" s="25">
        <f t="shared" si="0"/>
        <v>840</v>
      </c>
      <c r="H17" s="25">
        <f t="shared" si="1"/>
        <v>919.9999999999999</v>
      </c>
      <c r="I17" s="25">
        <f t="shared" si="2"/>
        <v>1425.9999999999998</v>
      </c>
    </row>
    <row r="18" spans="1:9" s="7" customFormat="1" ht="13.5" thickBot="1">
      <c r="A18" s="12"/>
      <c r="B18" s="27" t="s">
        <v>22</v>
      </c>
      <c r="C18" s="36" t="s">
        <v>72</v>
      </c>
      <c r="D18" s="28" t="s">
        <v>5</v>
      </c>
      <c r="E18" s="22" t="s">
        <v>12</v>
      </c>
      <c r="F18" s="29">
        <v>800</v>
      </c>
      <c r="G18" s="25">
        <f t="shared" si="0"/>
        <v>840</v>
      </c>
      <c r="H18" s="25">
        <f t="shared" si="1"/>
        <v>919.9999999999999</v>
      </c>
      <c r="I18" s="25">
        <f t="shared" si="2"/>
        <v>1425.9999999999998</v>
      </c>
    </row>
    <row r="19" spans="1:9" s="7" customFormat="1" ht="13.5" thickBot="1">
      <c r="A19" s="12"/>
      <c r="B19" s="27" t="s">
        <v>73</v>
      </c>
      <c r="C19" s="36" t="s">
        <v>74</v>
      </c>
      <c r="D19" s="28" t="s">
        <v>4</v>
      </c>
      <c r="E19" s="22" t="s">
        <v>12</v>
      </c>
      <c r="F19" s="29">
        <v>800</v>
      </c>
      <c r="G19" s="25">
        <f t="shared" si="0"/>
        <v>840</v>
      </c>
      <c r="H19" s="25">
        <f t="shared" si="1"/>
        <v>919.9999999999999</v>
      </c>
      <c r="I19" s="25">
        <f t="shared" si="2"/>
        <v>1425.9999999999998</v>
      </c>
    </row>
    <row r="20" spans="1:9" s="7" customFormat="1" ht="13.5" thickBot="1">
      <c r="A20" s="12"/>
      <c r="B20" s="27" t="s">
        <v>23</v>
      </c>
      <c r="C20" s="36" t="s">
        <v>75</v>
      </c>
      <c r="D20" s="28" t="s">
        <v>8</v>
      </c>
      <c r="E20" s="22" t="s">
        <v>12</v>
      </c>
      <c r="F20" s="29">
        <v>850</v>
      </c>
      <c r="G20" s="25">
        <f t="shared" si="0"/>
        <v>892.5</v>
      </c>
      <c r="H20" s="25">
        <f t="shared" si="1"/>
        <v>977.4999999999999</v>
      </c>
      <c r="I20" s="25">
        <f t="shared" si="2"/>
        <v>1515.1249999999998</v>
      </c>
    </row>
    <row r="21" spans="1:9" s="7" customFormat="1" ht="13.5" thickBot="1">
      <c r="A21" s="37" t="s">
        <v>24</v>
      </c>
      <c r="B21" s="9" t="s">
        <v>108</v>
      </c>
      <c r="C21" s="22" t="s">
        <v>109</v>
      </c>
      <c r="D21" s="9" t="s">
        <v>56</v>
      </c>
      <c r="E21" s="22" t="s">
        <v>12</v>
      </c>
      <c r="F21" s="29">
        <v>800</v>
      </c>
      <c r="G21" s="25">
        <f t="shared" si="0"/>
        <v>840</v>
      </c>
      <c r="H21" s="25">
        <f t="shared" si="1"/>
        <v>919.9999999999999</v>
      </c>
      <c r="I21" s="25">
        <f t="shared" si="2"/>
        <v>1425.9999999999998</v>
      </c>
    </row>
    <row r="22" spans="1:9" s="7" customFormat="1" ht="13.5" thickBot="1">
      <c r="A22" s="15" t="s">
        <v>25</v>
      </c>
      <c r="B22" s="9" t="s">
        <v>60</v>
      </c>
      <c r="C22" s="22" t="s">
        <v>111</v>
      </c>
      <c r="D22" s="9" t="s">
        <v>56</v>
      </c>
      <c r="E22" s="22" t="s">
        <v>12</v>
      </c>
      <c r="F22" s="29">
        <v>700</v>
      </c>
      <c r="G22" s="25">
        <f t="shared" si="0"/>
        <v>735</v>
      </c>
      <c r="H22" s="25">
        <f t="shared" si="1"/>
        <v>804.9999999999999</v>
      </c>
      <c r="I22" s="25">
        <f t="shared" si="2"/>
        <v>1247.7499999999998</v>
      </c>
    </row>
    <row r="23" spans="1:9" s="7" customFormat="1" ht="13.5" thickBot="1">
      <c r="A23" s="12"/>
      <c r="B23" s="9" t="s">
        <v>61</v>
      </c>
      <c r="C23" s="22" t="s">
        <v>103</v>
      </c>
      <c r="D23" s="9" t="s">
        <v>56</v>
      </c>
      <c r="E23" s="22" t="s">
        <v>12</v>
      </c>
      <c r="F23" s="29">
        <v>800</v>
      </c>
      <c r="G23" s="25">
        <f t="shared" si="0"/>
        <v>840</v>
      </c>
      <c r="H23" s="25">
        <f t="shared" si="1"/>
        <v>919.9999999999999</v>
      </c>
      <c r="I23" s="25">
        <f t="shared" si="2"/>
        <v>1425.9999999999998</v>
      </c>
    </row>
    <row r="24" spans="1:9" s="7" customFormat="1" ht="13.5" thickBot="1">
      <c r="A24" s="12"/>
      <c r="B24" s="9" t="s">
        <v>105</v>
      </c>
      <c r="C24" s="22" t="s">
        <v>103</v>
      </c>
      <c r="D24" s="9" t="s">
        <v>8</v>
      </c>
      <c r="E24" s="22" t="s">
        <v>12</v>
      </c>
      <c r="F24" s="29">
        <v>800</v>
      </c>
      <c r="G24" s="25">
        <f t="shared" si="0"/>
        <v>840</v>
      </c>
      <c r="H24" s="25">
        <f t="shared" si="1"/>
        <v>919.9999999999999</v>
      </c>
      <c r="I24" s="25">
        <f t="shared" si="2"/>
        <v>1425.9999999999998</v>
      </c>
    </row>
    <row r="25" spans="1:9" s="7" customFormat="1" ht="13.5" thickBot="1">
      <c r="A25" s="12"/>
      <c r="B25" s="9" t="s">
        <v>106</v>
      </c>
      <c r="C25" s="22" t="s">
        <v>102</v>
      </c>
      <c r="D25" s="9" t="s">
        <v>98</v>
      </c>
      <c r="E25" s="22" t="s">
        <v>12</v>
      </c>
      <c r="F25" s="29">
        <v>850</v>
      </c>
      <c r="G25" s="25">
        <f t="shared" si="0"/>
        <v>892.5</v>
      </c>
      <c r="H25" s="25">
        <f t="shared" si="1"/>
        <v>977.4999999999999</v>
      </c>
      <c r="I25" s="25">
        <f t="shared" si="2"/>
        <v>1515.1249999999998</v>
      </c>
    </row>
    <row r="26" spans="1:9" s="7" customFormat="1" ht="13.5" thickBot="1">
      <c r="A26" s="12"/>
      <c r="B26" s="38" t="s">
        <v>123</v>
      </c>
      <c r="C26" s="22" t="s">
        <v>124</v>
      </c>
      <c r="D26" s="9" t="s">
        <v>98</v>
      </c>
      <c r="E26" s="22" t="s">
        <v>12</v>
      </c>
      <c r="F26" s="29">
        <v>800</v>
      </c>
      <c r="G26" s="25">
        <f>F26*1.05</f>
        <v>840</v>
      </c>
      <c r="H26" s="25">
        <f>F26*1.15</f>
        <v>919.9999999999999</v>
      </c>
      <c r="I26" s="25">
        <f t="shared" si="2"/>
        <v>1425.9999999999998</v>
      </c>
    </row>
    <row r="27" spans="1:9" s="7" customFormat="1" ht="13.5" thickBot="1">
      <c r="A27" s="12"/>
      <c r="B27" s="9" t="s">
        <v>26</v>
      </c>
      <c r="C27" s="22" t="s">
        <v>76</v>
      </c>
      <c r="D27" s="9" t="s">
        <v>27</v>
      </c>
      <c r="E27" s="22" t="s">
        <v>12</v>
      </c>
      <c r="F27" s="29">
        <v>650</v>
      </c>
      <c r="G27" s="25">
        <f t="shared" si="0"/>
        <v>682.5</v>
      </c>
      <c r="H27" s="25">
        <f t="shared" si="1"/>
        <v>747.4999999999999</v>
      </c>
      <c r="I27" s="25">
        <f t="shared" si="2"/>
        <v>1158.6249999999998</v>
      </c>
    </row>
    <row r="28" spans="1:9" s="7" customFormat="1" ht="13.5" thickBot="1">
      <c r="A28" s="15" t="s">
        <v>28</v>
      </c>
      <c r="B28" s="38" t="s">
        <v>30</v>
      </c>
      <c r="C28" s="22" t="s">
        <v>122</v>
      </c>
      <c r="D28" s="9" t="s">
        <v>6</v>
      </c>
      <c r="E28" s="22" t="s">
        <v>12</v>
      </c>
      <c r="F28" s="29">
        <v>700</v>
      </c>
      <c r="G28" s="25">
        <f>F28*1.05</f>
        <v>735</v>
      </c>
      <c r="H28" s="25">
        <f>F28*1.15</f>
        <v>804.9999999999999</v>
      </c>
      <c r="I28" s="25">
        <f t="shared" si="2"/>
        <v>1247.7499999999998</v>
      </c>
    </row>
    <row r="29" spans="1:9" s="7" customFormat="1" ht="13.5" thickBot="1">
      <c r="A29" s="12"/>
      <c r="B29" s="9" t="s">
        <v>31</v>
      </c>
      <c r="C29" s="22" t="s">
        <v>77</v>
      </c>
      <c r="D29" s="9" t="s">
        <v>4</v>
      </c>
      <c r="E29" s="22" t="s">
        <v>12</v>
      </c>
      <c r="F29" s="29">
        <v>700</v>
      </c>
      <c r="G29" s="25">
        <f t="shared" si="0"/>
        <v>735</v>
      </c>
      <c r="H29" s="25">
        <f t="shared" si="1"/>
        <v>804.9999999999999</v>
      </c>
      <c r="I29" s="25">
        <f t="shared" si="2"/>
        <v>1247.7499999999998</v>
      </c>
    </row>
    <row r="30" spans="1:9" s="7" customFormat="1" ht="13.5" thickBot="1">
      <c r="A30" s="12"/>
      <c r="B30" s="9" t="s">
        <v>29</v>
      </c>
      <c r="C30" s="22" t="s">
        <v>78</v>
      </c>
      <c r="D30" s="9" t="s">
        <v>56</v>
      </c>
      <c r="E30" s="22" t="s">
        <v>12</v>
      </c>
      <c r="F30" s="23">
        <v>800</v>
      </c>
      <c r="G30" s="24">
        <f t="shared" si="0"/>
        <v>840</v>
      </c>
      <c r="H30" s="24">
        <f t="shared" si="1"/>
        <v>919.9999999999999</v>
      </c>
      <c r="I30" s="25">
        <f t="shared" si="2"/>
        <v>1425.9999999999998</v>
      </c>
    </row>
    <row r="31" spans="1:9" s="7" customFormat="1" ht="13.5" thickBot="1">
      <c r="A31" s="12"/>
      <c r="B31" s="9" t="s">
        <v>114</v>
      </c>
      <c r="C31" s="22" t="s">
        <v>102</v>
      </c>
      <c r="D31" s="9" t="s">
        <v>98</v>
      </c>
      <c r="E31" s="22" t="s">
        <v>12</v>
      </c>
      <c r="F31" s="23">
        <v>850</v>
      </c>
      <c r="G31" s="24">
        <f t="shared" si="0"/>
        <v>892.5</v>
      </c>
      <c r="H31" s="24">
        <f t="shared" si="1"/>
        <v>977.4999999999999</v>
      </c>
      <c r="I31" s="25">
        <f t="shared" si="2"/>
        <v>1515.1249999999998</v>
      </c>
    </row>
    <row r="32" spans="1:9" s="7" customFormat="1" ht="13.5" thickBot="1">
      <c r="A32" s="39" t="s">
        <v>33</v>
      </c>
      <c r="B32" s="38" t="s">
        <v>115</v>
      </c>
      <c r="C32" s="22" t="s">
        <v>116</v>
      </c>
      <c r="D32" s="9" t="s">
        <v>8</v>
      </c>
      <c r="E32" s="22" t="s">
        <v>12</v>
      </c>
      <c r="F32" s="23">
        <v>850</v>
      </c>
      <c r="G32" s="25">
        <f t="shared" si="0"/>
        <v>892.5</v>
      </c>
      <c r="H32" s="25">
        <f t="shared" si="1"/>
        <v>977.4999999999999</v>
      </c>
      <c r="I32" s="25">
        <f t="shared" si="2"/>
        <v>1515.1249999999998</v>
      </c>
    </row>
    <row r="33" spans="1:9" s="7" customFormat="1" ht="13.5" thickBot="1">
      <c r="A33" s="39"/>
      <c r="B33" s="9" t="s">
        <v>34</v>
      </c>
      <c r="C33" s="22" t="s">
        <v>110</v>
      </c>
      <c r="D33" s="9" t="s">
        <v>4</v>
      </c>
      <c r="E33" s="22" t="s">
        <v>12</v>
      </c>
      <c r="F33" s="29">
        <v>800</v>
      </c>
      <c r="G33" s="25">
        <f>F33*1.05</f>
        <v>840</v>
      </c>
      <c r="H33" s="25">
        <f>F33*1.15</f>
        <v>919.9999999999999</v>
      </c>
      <c r="I33" s="25">
        <f t="shared" si="2"/>
        <v>1425.9999999999998</v>
      </c>
    </row>
    <row r="34" spans="1:9" s="7" customFormat="1" ht="13.5" thickBot="1">
      <c r="A34" s="12"/>
      <c r="B34" s="38" t="s">
        <v>117</v>
      </c>
      <c r="C34" s="22" t="s">
        <v>119</v>
      </c>
      <c r="D34" s="9" t="s">
        <v>98</v>
      </c>
      <c r="E34" s="22" t="s">
        <v>12</v>
      </c>
      <c r="F34" s="29">
        <v>800</v>
      </c>
      <c r="G34" s="25">
        <f t="shared" si="0"/>
        <v>840</v>
      </c>
      <c r="H34" s="25">
        <f t="shared" si="1"/>
        <v>919.9999999999999</v>
      </c>
      <c r="I34" s="25">
        <f t="shared" si="2"/>
        <v>1425.9999999999998</v>
      </c>
    </row>
    <row r="35" spans="1:9" s="7" customFormat="1" ht="13.5" thickBot="1">
      <c r="A35" s="15" t="s">
        <v>32</v>
      </c>
      <c r="B35" s="9">
        <v>3</v>
      </c>
      <c r="C35" s="22" t="s">
        <v>79</v>
      </c>
      <c r="D35" s="9" t="s">
        <v>56</v>
      </c>
      <c r="E35" s="22" t="s">
        <v>12</v>
      </c>
      <c r="F35" s="29">
        <v>800</v>
      </c>
      <c r="G35" s="25">
        <f t="shared" si="0"/>
        <v>840</v>
      </c>
      <c r="H35" s="25">
        <f t="shared" si="1"/>
        <v>919.9999999999999</v>
      </c>
      <c r="I35" s="25">
        <f t="shared" si="2"/>
        <v>1425.9999999999998</v>
      </c>
    </row>
    <row r="36" spans="1:9" s="7" customFormat="1" ht="13.5" thickBot="1">
      <c r="A36" s="12"/>
      <c r="B36" s="9">
        <v>6</v>
      </c>
      <c r="C36" s="22" t="s">
        <v>80</v>
      </c>
      <c r="D36" s="9" t="s">
        <v>5</v>
      </c>
      <c r="E36" s="22" t="s">
        <v>12</v>
      </c>
      <c r="F36" s="29">
        <v>800</v>
      </c>
      <c r="G36" s="25">
        <f t="shared" si="0"/>
        <v>840</v>
      </c>
      <c r="H36" s="25">
        <f t="shared" si="1"/>
        <v>919.9999999999999</v>
      </c>
      <c r="I36" s="25">
        <f t="shared" si="2"/>
        <v>1425.9999999999998</v>
      </c>
    </row>
    <row r="37" spans="1:9" s="7" customFormat="1" ht="13.5" thickBot="1">
      <c r="A37" s="12"/>
      <c r="B37" s="9" t="s">
        <v>54</v>
      </c>
      <c r="C37" s="22" t="s">
        <v>81</v>
      </c>
      <c r="D37" s="9" t="s">
        <v>4</v>
      </c>
      <c r="E37" s="22" t="s">
        <v>12</v>
      </c>
      <c r="F37" s="29">
        <v>850</v>
      </c>
      <c r="G37" s="25">
        <f t="shared" si="0"/>
        <v>892.5</v>
      </c>
      <c r="H37" s="25">
        <f t="shared" si="1"/>
        <v>977.4999999999999</v>
      </c>
      <c r="I37" s="25">
        <f t="shared" si="2"/>
        <v>1515.1249999999998</v>
      </c>
    </row>
    <row r="38" spans="1:9" s="7" customFormat="1" ht="13.5" thickBot="1">
      <c r="A38" s="15" t="s">
        <v>35</v>
      </c>
      <c r="B38" s="9" t="s">
        <v>36</v>
      </c>
      <c r="C38" s="22" t="s">
        <v>82</v>
      </c>
      <c r="D38" s="9" t="s">
        <v>8</v>
      </c>
      <c r="E38" s="22" t="s">
        <v>12</v>
      </c>
      <c r="F38" s="29">
        <v>700</v>
      </c>
      <c r="G38" s="25">
        <f t="shared" si="0"/>
        <v>735</v>
      </c>
      <c r="H38" s="25">
        <f t="shared" si="1"/>
        <v>804.9999999999999</v>
      </c>
      <c r="I38" s="25">
        <f t="shared" si="2"/>
        <v>1247.7499999999998</v>
      </c>
    </row>
    <row r="39" spans="1:9" s="7" customFormat="1" ht="13.5" thickBot="1">
      <c r="A39" s="12"/>
      <c r="B39" s="9" t="s">
        <v>38</v>
      </c>
      <c r="C39" s="22" t="s">
        <v>83</v>
      </c>
      <c r="D39" s="9" t="s">
        <v>4</v>
      </c>
      <c r="E39" s="22" t="s">
        <v>12</v>
      </c>
      <c r="F39" s="29">
        <v>800</v>
      </c>
      <c r="G39" s="25">
        <f t="shared" si="0"/>
        <v>840</v>
      </c>
      <c r="H39" s="25">
        <f t="shared" si="1"/>
        <v>919.9999999999999</v>
      </c>
      <c r="I39" s="25">
        <f t="shared" si="2"/>
        <v>1425.9999999999998</v>
      </c>
    </row>
    <row r="40" spans="1:9" s="7" customFormat="1" ht="13.5" thickBot="1">
      <c r="A40" s="12"/>
      <c r="B40" s="9" t="s">
        <v>37</v>
      </c>
      <c r="C40" s="22" t="s">
        <v>113</v>
      </c>
      <c r="D40" s="9" t="s">
        <v>6</v>
      </c>
      <c r="E40" s="22" t="s">
        <v>12</v>
      </c>
      <c r="F40" s="29">
        <v>750</v>
      </c>
      <c r="G40" s="25">
        <f t="shared" si="0"/>
        <v>787.5</v>
      </c>
      <c r="H40" s="25">
        <f t="shared" si="1"/>
        <v>862.4999999999999</v>
      </c>
      <c r="I40" s="25">
        <f t="shared" si="2"/>
        <v>1336.8749999999998</v>
      </c>
    </row>
    <row r="41" spans="1:9" s="7" customFormat="1" ht="13.5" thickBot="1">
      <c r="A41" s="12"/>
      <c r="B41" s="9" t="s">
        <v>39</v>
      </c>
      <c r="C41" s="22" t="s">
        <v>112</v>
      </c>
      <c r="D41" s="9" t="s">
        <v>5</v>
      </c>
      <c r="E41" s="22" t="s">
        <v>12</v>
      </c>
      <c r="F41" s="29">
        <v>850</v>
      </c>
      <c r="G41" s="25">
        <f t="shared" si="0"/>
        <v>892.5</v>
      </c>
      <c r="H41" s="25">
        <f t="shared" si="1"/>
        <v>977.4999999999999</v>
      </c>
      <c r="I41" s="25">
        <f t="shared" si="2"/>
        <v>1515.1249999999998</v>
      </c>
    </row>
    <row r="42" spans="1:9" s="7" customFormat="1" ht="13.5" thickBot="1">
      <c r="A42" s="12"/>
      <c r="B42" s="9" t="s">
        <v>40</v>
      </c>
      <c r="C42" s="22" t="s">
        <v>84</v>
      </c>
      <c r="D42" s="9" t="s">
        <v>4</v>
      </c>
      <c r="E42" s="22" t="s">
        <v>12</v>
      </c>
      <c r="F42" s="29">
        <v>800</v>
      </c>
      <c r="G42" s="25">
        <f t="shared" si="0"/>
        <v>840</v>
      </c>
      <c r="H42" s="25">
        <f t="shared" si="1"/>
        <v>919.9999999999999</v>
      </c>
      <c r="I42" s="25">
        <f t="shared" si="2"/>
        <v>1425.9999999999998</v>
      </c>
    </row>
    <row r="43" spans="1:9" s="7" customFormat="1" ht="13.5" thickBot="1">
      <c r="A43" s="12"/>
      <c r="B43" s="9" t="s">
        <v>41</v>
      </c>
      <c r="C43" s="22" t="s">
        <v>85</v>
      </c>
      <c r="D43" s="9" t="s">
        <v>4</v>
      </c>
      <c r="E43" s="22" t="s">
        <v>12</v>
      </c>
      <c r="F43" s="29">
        <v>850</v>
      </c>
      <c r="G43" s="25">
        <f t="shared" si="0"/>
        <v>892.5</v>
      </c>
      <c r="H43" s="25">
        <f t="shared" si="1"/>
        <v>977.4999999999999</v>
      </c>
      <c r="I43" s="25">
        <f t="shared" si="2"/>
        <v>1515.1249999999998</v>
      </c>
    </row>
    <row r="44" spans="1:9" s="7" customFormat="1" ht="13.5" thickBot="1">
      <c r="A44" s="12" t="s">
        <v>42</v>
      </c>
      <c r="B44" s="9" t="s">
        <v>43</v>
      </c>
      <c r="C44" s="22" t="s">
        <v>86</v>
      </c>
      <c r="D44" s="9" t="s">
        <v>9</v>
      </c>
      <c r="E44" s="22" t="s">
        <v>12</v>
      </c>
      <c r="F44" s="29">
        <v>800</v>
      </c>
      <c r="G44" s="25">
        <f t="shared" si="0"/>
        <v>840</v>
      </c>
      <c r="H44" s="25">
        <f t="shared" si="1"/>
        <v>919.9999999999999</v>
      </c>
      <c r="I44" s="25">
        <f t="shared" si="2"/>
        <v>1425.9999999999998</v>
      </c>
    </row>
    <row r="45" spans="1:9" s="7" customFormat="1" ht="13.5" thickBot="1">
      <c r="A45" s="12"/>
      <c r="B45" s="9" t="s">
        <v>107</v>
      </c>
      <c r="C45" s="22" t="s">
        <v>64</v>
      </c>
      <c r="D45" s="9" t="s">
        <v>98</v>
      </c>
      <c r="E45" s="22" t="s">
        <v>12</v>
      </c>
      <c r="F45" s="29">
        <v>800</v>
      </c>
      <c r="G45" s="25">
        <f t="shared" si="0"/>
        <v>840</v>
      </c>
      <c r="H45" s="25">
        <f t="shared" si="1"/>
        <v>919.9999999999999</v>
      </c>
      <c r="I45" s="25">
        <f t="shared" si="2"/>
        <v>1425.9999999999998</v>
      </c>
    </row>
    <row r="46" spans="1:9" s="7" customFormat="1" ht="13.5" thickBot="1">
      <c r="A46" s="28" t="s">
        <v>44</v>
      </c>
      <c r="B46" s="30">
        <v>4007</v>
      </c>
      <c r="C46" s="22" t="s">
        <v>116</v>
      </c>
      <c r="D46" s="9" t="s">
        <v>8</v>
      </c>
      <c r="E46" s="22" t="s">
        <v>12</v>
      </c>
      <c r="F46" s="23">
        <v>850</v>
      </c>
      <c r="G46" s="25">
        <f t="shared" si="0"/>
        <v>892.5</v>
      </c>
      <c r="H46" s="25">
        <f t="shared" si="1"/>
        <v>977.4999999999999</v>
      </c>
      <c r="I46" s="25">
        <f t="shared" si="2"/>
        <v>1515.1249999999998</v>
      </c>
    </row>
    <row r="47" spans="1:9" s="7" customFormat="1" ht="13.5" thickBot="1">
      <c r="A47" s="15" t="s">
        <v>45</v>
      </c>
      <c r="B47" s="9" t="s">
        <v>97</v>
      </c>
      <c r="C47" s="22" t="s">
        <v>101</v>
      </c>
      <c r="D47" s="9" t="s">
        <v>98</v>
      </c>
      <c r="E47" s="22" t="s">
        <v>12</v>
      </c>
      <c r="F47" s="29">
        <v>700</v>
      </c>
      <c r="G47" s="25">
        <f t="shared" si="0"/>
        <v>735</v>
      </c>
      <c r="H47" s="25">
        <f t="shared" si="1"/>
        <v>804.9999999999999</v>
      </c>
      <c r="I47" s="25">
        <f t="shared" si="2"/>
        <v>1247.7499999999998</v>
      </c>
    </row>
    <row r="48" spans="1:9" s="7" customFormat="1" ht="13.5" thickBot="1">
      <c r="A48" s="12"/>
      <c r="B48" s="9" t="s">
        <v>46</v>
      </c>
      <c r="C48" s="22" t="s">
        <v>87</v>
      </c>
      <c r="D48" s="9" t="s">
        <v>9</v>
      </c>
      <c r="E48" s="22" t="s">
        <v>12</v>
      </c>
      <c r="F48" s="29">
        <v>620</v>
      </c>
      <c r="G48" s="25">
        <f t="shared" si="0"/>
        <v>651</v>
      </c>
      <c r="H48" s="25">
        <f t="shared" si="1"/>
        <v>713</v>
      </c>
      <c r="I48" s="25">
        <f t="shared" si="2"/>
        <v>1105.15</v>
      </c>
    </row>
    <row r="49" spans="1:9" s="7" customFormat="1" ht="13.5" thickBot="1">
      <c r="A49" s="15" t="s">
        <v>47</v>
      </c>
      <c r="B49" s="9" t="s">
        <v>59</v>
      </c>
      <c r="C49" s="22" t="s">
        <v>88</v>
      </c>
      <c r="D49" s="9" t="s">
        <v>6</v>
      </c>
      <c r="E49" s="22" t="s">
        <v>12</v>
      </c>
      <c r="F49" s="29">
        <v>850</v>
      </c>
      <c r="G49" s="25">
        <f t="shared" si="0"/>
        <v>892.5</v>
      </c>
      <c r="H49" s="25">
        <f t="shared" si="1"/>
        <v>977.4999999999999</v>
      </c>
      <c r="I49" s="25">
        <f t="shared" si="2"/>
        <v>1515.1249999999998</v>
      </c>
    </row>
    <row r="50" spans="1:9" s="7" customFormat="1" ht="13.5" thickBot="1">
      <c r="A50" s="15"/>
      <c r="B50" s="9" t="s">
        <v>48</v>
      </c>
      <c r="C50" s="22" t="s">
        <v>89</v>
      </c>
      <c r="D50" s="9" t="s">
        <v>8</v>
      </c>
      <c r="E50" s="22" t="s">
        <v>12</v>
      </c>
      <c r="F50" s="29">
        <v>850</v>
      </c>
      <c r="G50" s="25">
        <f t="shared" si="0"/>
        <v>892.5</v>
      </c>
      <c r="H50" s="25">
        <f t="shared" si="1"/>
        <v>977.4999999999999</v>
      </c>
      <c r="I50" s="25">
        <f t="shared" si="2"/>
        <v>1515.1249999999998</v>
      </c>
    </row>
    <row r="51" spans="1:9" s="7" customFormat="1" ht="13.5" thickBot="1">
      <c r="A51" s="10" t="s">
        <v>55</v>
      </c>
      <c r="B51" s="10" t="s">
        <v>90</v>
      </c>
      <c r="C51" s="40" t="s">
        <v>91</v>
      </c>
      <c r="D51" s="10" t="s">
        <v>56</v>
      </c>
      <c r="E51" s="22" t="s">
        <v>12</v>
      </c>
      <c r="F51" s="41">
        <v>700</v>
      </c>
      <c r="G51" s="41">
        <f t="shared" si="0"/>
        <v>735</v>
      </c>
      <c r="H51" s="41">
        <f t="shared" si="1"/>
        <v>804.9999999999999</v>
      </c>
      <c r="I51" s="25">
        <f t="shared" si="2"/>
        <v>1247.7499999999998</v>
      </c>
    </row>
    <row r="52" spans="1:9" s="7" customFormat="1" ht="13.5" thickBot="1">
      <c r="A52" s="15" t="s">
        <v>49</v>
      </c>
      <c r="B52" s="9" t="s">
        <v>50</v>
      </c>
      <c r="C52" s="22" t="s">
        <v>92</v>
      </c>
      <c r="D52" s="9" t="s">
        <v>8</v>
      </c>
      <c r="E52" s="22" t="s">
        <v>12</v>
      </c>
      <c r="F52" s="29">
        <v>850</v>
      </c>
      <c r="G52" s="25">
        <f t="shared" si="0"/>
        <v>892.5</v>
      </c>
      <c r="H52" s="25">
        <f t="shared" si="1"/>
        <v>977.4999999999999</v>
      </c>
      <c r="I52" s="25">
        <f t="shared" si="2"/>
        <v>1515.1249999999998</v>
      </c>
    </row>
    <row r="53" spans="1:9" s="7" customFormat="1" ht="13.5" thickBot="1">
      <c r="A53" s="42"/>
      <c r="B53" s="9" t="s">
        <v>51</v>
      </c>
      <c r="C53" s="22" t="s">
        <v>93</v>
      </c>
      <c r="D53" s="9" t="s">
        <v>4</v>
      </c>
      <c r="E53" s="22"/>
      <c r="F53" s="29">
        <v>800</v>
      </c>
      <c r="G53" s="25">
        <f t="shared" si="0"/>
        <v>840</v>
      </c>
      <c r="H53" s="25">
        <f t="shared" si="1"/>
        <v>919.9999999999999</v>
      </c>
      <c r="I53" s="25">
        <f t="shared" si="2"/>
        <v>1425.9999999999998</v>
      </c>
    </row>
    <row r="54" spans="1:9" s="7" customFormat="1" ht="13.5" thickBot="1">
      <c r="A54" s="42"/>
      <c r="B54" s="9" t="s">
        <v>57</v>
      </c>
      <c r="C54" s="22" t="s">
        <v>94</v>
      </c>
      <c r="D54" s="9" t="s">
        <v>4</v>
      </c>
      <c r="E54" s="22"/>
      <c r="F54" s="29">
        <v>1010</v>
      </c>
      <c r="G54" s="25">
        <f t="shared" si="0"/>
        <v>1060.5</v>
      </c>
      <c r="H54" s="25">
        <f t="shared" si="1"/>
        <v>1161.5</v>
      </c>
      <c r="I54" s="25">
        <f t="shared" si="2"/>
        <v>1800.325</v>
      </c>
    </row>
    <row r="55" spans="1:9" s="7" customFormat="1" ht="13.5" thickBot="1">
      <c r="A55" s="42"/>
      <c r="B55" s="16" t="s">
        <v>95</v>
      </c>
      <c r="C55" s="17" t="s">
        <v>96</v>
      </c>
      <c r="D55" s="11" t="s">
        <v>5</v>
      </c>
      <c r="E55" s="22" t="s">
        <v>12</v>
      </c>
      <c r="F55" s="33">
        <v>800</v>
      </c>
      <c r="G55" s="33">
        <f t="shared" si="0"/>
        <v>840</v>
      </c>
      <c r="H55" s="33">
        <f t="shared" si="1"/>
        <v>919.9999999999999</v>
      </c>
      <c r="I55" s="25">
        <f t="shared" si="2"/>
        <v>1425.9999999999998</v>
      </c>
    </row>
    <row r="56" spans="1:9" s="7" customFormat="1" ht="13.5" thickBot="1">
      <c r="A56" s="11" t="s">
        <v>120</v>
      </c>
      <c r="B56" s="11" t="s">
        <v>121</v>
      </c>
      <c r="C56" s="32" t="s">
        <v>53</v>
      </c>
      <c r="D56" s="11" t="s">
        <v>5</v>
      </c>
      <c r="E56" s="22" t="s">
        <v>12</v>
      </c>
      <c r="F56" s="11">
        <v>800</v>
      </c>
      <c r="G56" s="33">
        <f t="shared" si="0"/>
        <v>840</v>
      </c>
      <c r="H56" s="33">
        <f t="shared" si="1"/>
        <v>919.9999999999999</v>
      </c>
      <c r="I56" s="25">
        <f t="shared" si="2"/>
        <v>1425.9999999999998</v>
      </c>
    </row>
    <row r="57" spans="1:9" ht="12.75">
      <c r="A57" s="1"/>
      <c r="B57" s="1"/>
      <c r="C57" s="3"/>
      <c r="D57" s="1"/>
      <c r="E57" s="1"/>
      <c r="F57" s="1"/>
      <c r="G57" s="1"/>
      <c r="H57" s="1"/>
      <c r="I57" s="1"/>
    </row>
    <row r="58" spans="1:9" ht="12.75">
      <c r="A58" s="1"/>
      <c r="B58" s="6"/>
      <c r="C58" s="3"/>
      <c r="D58" s="1"/>
      <c r="E58" s="1"/>
      <c r="F58" s="1"/>
      <c r="G58" s="1"/>
      <c r="H58" s="1"/>
      <c r="I58" s="1"/>
    </row>
  </sheetData>
  <sheetProtection password="D62B" sheet="1" formatCells="0" formatColumns="0" formatRows="0" insertColumns="0" insertRows="0" insertHyperlinks="0" deleteColumns="0" deleteRows="0" sort="0" autoFilter="0" pivotTables="0"/>
  <mergeCells count="13">
    <mergeCell ref="A38:A43"/>
    <mergeCell ref="A32:A34"/>
    <mergeCell ref="A28:A31"/>
    <mergeCell ref="A5:A8"/>
    <mergeCell ref="A11:A12"/>
    <mergeCell ref="A15:A20"/>
    <mergeCell ref="A3:I3"/>
    <mergeCell ref="A49:A50"/>
    <mergeCell ref="A52:A55"/>
    <mergeCell ref="A47:A48"/>
    <mergeCell ref="A22:A27"/>
    <mergeCell ref="A44:A45"/>
    <mergeCell ref="A35:A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vaserm</cp:lastModifiedBy>
  <cp:lastPrinted>2010-06-15T06:42:33Z</cp:lastPrinted>
  <dcterms:created xsi:type="dcterms:W3CDTF">2009-05-19T10:49:28Z</dcterms:created>
  <dcterms:modified xsi:type="dcterms:W3CDTF">2011-03-28T03:04:37Z</dcterms:modified>
  <cp:category/>
  <cp:version/>
  <cp:contentType/>
  <cp:contentStatus/>
</cp:coreProperties>
</file>